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Webhelyek\TAMOGATOWEB 6.0\napiszocokos\Képzési terv\"/>
    </mc:Choice>
  </mc:AlternateContent>
  <bookViews>
    <workbookView xWindow="0" yWindow="0" windowWidth="28800" windowHeight="13590" tabRatio="416"/>
  </bookViews>
  <sheets>
    <sheet name="Kepzei adatok" sheetId="3" r:id="rId1"/>
    <sheet name="Tanulmanyi szerzodesek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3" l="1"/>
  <c r="AH9" i="3"/>
  <c r="AH10" i="3"/>
  <c r="AH11" i="3"/>
  <c r="AH12" i="3"/>
  <c r="AH13" i="3"/>
  <c r="AH14" i="3"/>
  <c r="AH15" i="3"/>
  <c r="AH16" i="3"/>
  <c r="AH17" i="3"/>
  <c r="AH18" i="3"/>
  <c r="AH7" i="3"/>
  <c r="AH6" i="3" l="1"/>
  <c r="AH5" i="3"/>
  <c r="AH4" i="3"/>
  <c r="AB6" i="3" l="1"/>
</calcChain>
</file>

<file path=xl/sharedStrings.xml><?xml version="1.0" encoding="utf-8"?>
<sst xmlns="http://schemas.openxmlformats.org/spreadsheetml/2006/main" count="147" uniqueCount="80">
  <si>
    <t>Név</t>
  </si>
  <si>
    <t>Nyilvántartási szám</t>
  </si>
  <si>
    <t>Szervezeti egység</t>
  </si>
  <si>
    <t>intézményvezető</t>
  </si>
  <si>
    <t>Munkakör vhr. szerint</t>
  </si>
  <si>
    <t>Igazgatóság</t>
  </si>
  <si>
    <t>családsegítő</t>
  </si>
  <si>
    <t>Család- és Gyermekjóléti Szolgálat</t>
  </si>
  <si>
    <t>Szakképzettnek minősül</t>
  </si>
  <si>
    <t>igen</t>
  </si>
  <si>
    <t>általános szociális munkás</t>
  </si>
  <si>
    <t>Szakképesítés (munkakörhöz)</t>
  </si>
  <si>
    <t>Munkakör betöltés időpontja</t>
  </si>
  <si>
    <t>Jogviszony kezdete</t>
  </si>
  <si>
    <t>Munkakör betöltésének vége</t>
  </si>
  <si>
    <t>Teljesítés határideje</t>
  </si>
  <si>
    <t>nem</t>
  </si>
  <si>
    <t>alapozó</t>
  </si>
  <si>
    <t>alap</t>
  </si>
  <si>
    <t>9/2000. (VIII. 4.) SzCsM rendelet szerinti képzésre kötelezett?</t>
  </si>
  <si>
    <t>Gondozási részleg</t>
  </si>
  <si>
    <t>Megszerzendő pontok</t>
  </si>
  <si>
    <t>Kötelező továbbképzés</t>
  </si>
  <si>
    <t>Munkakörhöz kötött továbbképzés</t>
  </si>
  <si>
    <t>Szabadon választható továbbképzés</t>
  </si>
  <si>
    <t>Képzési szakmacsoport</t>
  </si>
  <si>
    <t>gondozó</t>
  </si>
  <si>
    <t>Előírt</t>
  </si>
  <si>
    <t>Munkakörhöz kötött továbbképzés teljesítés határideje</t>
  </si>
  <si>
    <t>Megjegyzés</t>
  </si>
  <si>
    <t>Alapadatok</t>
  </si>
  <si>
    <t>Felmentés</t>
  </si>
  <si>
    <t>Szakképesítési státusz</t>
  </si>
  <si>
    <t>Vezetőképzés</t>
  </si>
  <si>
    <t>Továbbképzési kötelezettség</t>
  </si>
  <si>
    <t>Összesen</t>
  </si>
  <si>
    <t>Teljesített</t>
  </si>
  <si>
    <t>Képzés típusa</t>
  </si>
  <si>
    <t>Képzés szintje</t>
  </si>
  <si>
    <t>25/2017. (X. 18.) EMMI rendelet szerinti képzésre kötelezett?</t>
  </si>
  <si>
    <t>nincs</t>
  </si>
  <si>
    <t>Képzési ciklus kezdete</t>
  </si>
  <si>
    <t>Tanulmányi szerződés célja</t>
  </si>
  <si>
    <t>Megszerzendő végzettség</t>
  </si>
  <si>
    <t>Szerződés kezdete</t>
  </si>
  <si>
    <t>Végzettség megszerzésének ideje</t>
  </si>
  <si>
    <t>Szerződési kötelezettség lejárta</t>
  </si>
  <si>
    <t>-</t>
  </si>
  <si>
    <t>Intézményvezető-helyettes</t>
  </si>
  <si>
    <t>Intézményvezető</t>
  </si>
  <si>
    <t>Családsegítő</t>
  </si>
  <si>
    <t>Várható távollét (munkanapokban)</t>
  </si>
  <si>
    <t>Egyéb információk</t>
  </si>
  <si>
    <t>Helyettesítő munkakör</t>
  </si>
  <si>
    <t>Forrás</t>
  </si>
  <si>
    <t>EFOP 3.8.2</t>
  </si>
  <si>
    <t>Teljesítés tárgyévben várható?</t>
  </si>
  <si>
    <t>EFOP 3.8.2, EFOP 1.6.1.</t>
  </si>
  <si>
    <t>Képzés tanulmányi szerződés alapján?</t>
  </si>
  <si>
    <t>szociális gondozó és ápoló</t>
  </si>
  <si>
    <t>Vezetői megbízatás</t>
  </si>
  <si>
    <t>Család- és Gyermekjóléti Szolgálat vezetője</t>
  </si>
  <si>
    <t>2017. augusztus 1.</t>
  </si>
  <si>
    <t>2018. december 31.</t>
  </si>
  <si>
    <t>2020. december 31.</t>
  </si>
  <si>
    <t>munkakörhöz szükséges szakképesítés megszerzése</t>
  </si>
  <si>
    <t>Kód</t>
  </si>
  <si>
    <t>Időpont</t>
  </si>
  <si>
    <t>Képzési időszakban elvégzett képzések</t>
  </si>
  <si>
    <t>Pont</t>
  </si>
  <si>
    <t>szociális munkás</t>
  </si>
  <si>
    <t>3. SZÁMÚ MELLÉKLET - TANULMÁNYI SZERZŐDÉSEK</t>
  </si>
  <si>
    <t>ÖREGSÉGI NYUGDÍJKORHATÁR BETÖLTÉSE MIATT MENTESÜL</t>
  </si>
  <si>
    <t>xxx</t>
  </si>
  <si>
    <t>SZOCIÁLIS, ILLETVE GYERMEKJÓLÉTI FELADATOT ELLÁTÓ SZEMÉLYEK</t>
  </si>
  <si>
    <t>szociális menedzser</t>
  </si>
  <si>
    <t>mester</t>
  </si>
  <si>
    <t>K-01-034/2018</t>
  </si>
  <si>
    <t>A gyermekek lelki egészségének támogatása – mit tehetünk szociális szakemberként?</t>
  </si>
  <si>
    <t>Munkakör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</si>
</sst>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1"/>
      <color theme="7" tint="-0.499984740745262"/>
      <name val="Calibri"/>
      <family val="2"/>
      <charset val="238"/>
      <scheme val="minor"/>
    </font>
    <font>
      <b/>
      <sz val="12"/>
      <color theme="7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7" tint="-0.499984740745262"/>
      <name val="Calibri"/>
      <family val="2"/>
      <charset val="238"/>
      <scheme val="minor"/>
    </font>
    <font>
      <sz val="10"/>
      <color theme="7" tint="-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AAF"/>
        <bgColor indexed="64"/>
      </patternFill>
    </fill>
  </fills>
  <borders count="32">
    <border>
      <left/>
      <right/>
      <top/>
      <bottom/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/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/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/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 style="medium">
        <color theme="7" tint="-0.499984740745262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2" borderId="23" xfId="0" applyNumberFormat="1" applyFont="1" applyFill="1" applyBorder="1" applyAlignment="1">
      <alignment horizontal="center" vertical="center" wrapText="1"/>
    </xf>
    <xf numFmtId="14" fontId="3" fillId="3" borderId="12" xfId="0" applyNumberFormat="1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2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5" fillId="3" borderId="24" xfId="0" applyNumberFormat="1" applyFont="1" applyFill="1" applyBorder="1" applyAlignment="1">
      <alignment horizontal="center" vertical="center" wrapText="1"/>
    </xf>
    <xf numFmtId="14" fontId="2" fillId="3" borderId="28" xfId="0" applyNumberFormat="1" applyFont="1" applyFill="1" applyBorder="1" applyAlignment="1">
      <alignment horizontal="left" vertical="center" wrapText="1"/>
    </xf>
    <xf numFmtId="14" fontId="2" fillId="3" borderId="12" xfId="0" applyNumberFormat="1" applyFont="1" applyFill="1" applyBorder="1" applyAlignment="1">
      <alignment horizontal="left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EAAF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8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9" sqref="D9"/>
    </sheetView>
  </sheetViews>
  <sheetFormatPr defaultRowHeight="35.1" customHeight="1" x14ac:dyDescent="0.25"/>
  <cols>
    <col min="1" max="1" width="4.5703125" style="14" customWidth="1"/>
    <col min="2" max="2" width="23.42578125" style="13" customWidth="1"/>
    <col min="3" max="3" width="2.7109375" style="13" customWidth="1"/>
    <col min="4" max="4" width="17.28515625" style="13" customWidth="1"/>
    <col min="5" max="5" width="23" style="13" customWidth="1"/>
    <col min="6" max="6" width="22" style="13" customWidth="1"/>
    <col min="7" max="9" width="11.7109375" style="13" customWidth="1"/>
    <col min="10" max="10" width="2.7109375" style="13" customWidth="1"/>
    <col min="11" max="11" width="13.28515625" style="13" customWidth="1"/>
    <col min="12" max="13" width="11.140625" style="13" customWidth="1"/>
    <col min="14" max="14" width="18.28515625" style="13" customWidth="1"/>
    <col min="15" max="15" width="12" style="84" customWidth="1"/>
    <col min="16" max="16" width="2.7109375" style="13" customWidth="1"/>
    <col min="17" max="17" width="16" style="13" customWidth="1"/>
    <col min="18" max="19" width="9.7109375" style="13" customWidth="1"/>
    <col min="20" max="20" width="10.28515625" style="13" customWidth="1"/>
    <col min="21" max="21" width="2.7109375" style="13" customWidth="1"/>
    <col min="22" max="22" width="19.28515625" style="13" customWidth="1"/>
    <col min="23" max="23" width="13.5703125" style="13" customWidth="1"/>
    <col min="24" max="24" width="14" style="13" customWidth="1"/>
    <col min="25" max="26" width="13.28515625" style="13" customWidth="1"/>
    <col min="27" max="27" width="13.7109375" style="13" customWidth="1"/>
    <col min="28" max="34" width="9.7109375" style="13" customWidth="1"/>
    <col min="35" max="35" width="40.5703125" style="13" customWidth="1"/>
    <col min="36" max="36" width="2.7109375" style="13" customWidth="1"/>
    <col min="37" max="37" width="16.5703125" style="13" customWidth="1"/>
    <col min="38" max="40" width="15.140625" style="13" customWidth="1"/>
    <col min="41" max="41" width="3.85546875" style="13" customWidth="1"/>
    <col min="42" max="42" width="13.42578125" style="13" bestFit="1" customWidth="1"/>
    <col min="43" max="43" width="62.42578125" style="13" bestFit="1" customWidth="1"/>
    <col min="44" max="44" width="8.7109375" style="13" customWidth="1"/>
    <col min="45" max="45" width="10.85546875" style="13" customWidth="1"/>
    <col min="46" max="46" width="13.42578125" style="13" bestFit="1" customWidth="1"/>
    <col min="47" max="47" width="62.42578125" style="13" bestFit="1" customWidth="1"/>
    <col min="48" max="48" width="8.7109375" style="13" customWidth="1"/>
    <col min="49" max="49" width="10.85546875" style="13" customWidth="1"/>
    <col min="50" max="50" width="13.42578125" style="13" bestFit="1" customWidth="1"/>
    <col min="51" max="51" width="62.42578125" style="13" bestFit="1" customWidth="1"/>
    <col min="52" max="52" width="8.7109375" style="13" customWidth="1"/>
    <col min="53" max="53" width="10.85546875" style="13" customWidth="1"/>
    <col min="54" max="16384" width="9.140625" style="13"/>
  </cols>
  <sheetData>
    <row r="1" spans="1:53" ht="24.75" customHeight="1" thickBot="1" x14ac:dyDescent="0.3">
      <c r="D1" s="75" t="s">
        <v>74</v>
      </c>
      <c r="E1" s="75"/>
      <c r="F1" s="75"/>
      <c r="G1" s="75"/>
      <c r="H1" s="75"/>
      <c r="I1" s="75"/>
      <c r="J1" s="75"/>
      <c r="K1" s="75"/>
    </row>
    <row r="2" spans="1:53" s="52" customFormat="1" ht="29.25" customHeight="1" thickBot="1" x14ac:dyDescent="0.3">
      <c r="A2" s="44"/>
      <c r="B2" s="72">
        <v>2019</v>
      </c>
      <c r="D2" s="76" t="s">
        <v>30</v>
      </c>
      <c r="E2" s="77"/>
      <c r="F2" s="77"/>
      <c r="G2" s="77"/>
      <c r="H2" s="77"/>
      <c r="I2" s="78"/>
      <c r="K2" s="76" t="s">
        <v>32</v>
      </c>
      <c r="L2" s="77"/>
      <c r="M2" s="77"/>
      <c r="N2" s="77"/>
      <c r="O2" s="78"/>
      <c r="Q2" s="76" t="s">
        <v>33</v>
      </c>
      <c r="R2" s="77"/>
      <c r="S2" s="77"/>
      <c r="T2" s="78"/>
      <c r="V2" s="76" t="s">
        <v>34</v>
      </c>
      <c r="W2" s="77"/>
      <c r="X2" s="77"/>
      <c r="Y2" s="77"/>
      <c r="Z2" s="77"/>
      <c r="AA2" s="77"/>
      <c r="AB2" s="79" t="s">
        <v>22</v>
      </c>
      <c r="AC2" s="80"/>
      <c r="AD2" s="80" t="s">
        <v>23</v>
      </c>
      <c r="AE2" s="80"/>
      <c r="AF2" s="80" t="s">
        <v>24</v>
      </c>
      <c r="AG2" s="81"/>
      <c r="AH2" s="58"/>
      <c r="AK2" s="76" t="s">
        <v>52</v>
      </c>
      <c r="AL2" s="77"/>
      <c r="AM2" s="77"/>
      <c r="AN2" s="78"/>
      <c r="AP2" s="76" t="s">
        <v>68</v>
      </c>
      <c r="AQ2" s="77"/>
      <c r="AR2" s="77"/>
      <c r="AS2" s="78"/>
      <c r="AT2" s="76" t="s">
        <v>68</v>
      </c>
      <c r="AU2" s="77"/>
      <c r="AV2" s="77"/>
      <c r="AW2" s="78"/>
      <c r="AX2" s="76" t="s">
        <v>68</v>
      </c>
      <c r="AY2" s="77"/>
      <c r="AZ2" s="77"/>
      <c r="BA2" s="78"/>
    </row>
    <row r="3" spans="1:53" s="52" customFormat="1" ht="51" customHeight="1" x14ac:dyDescent="0.25">
      <c r="A3" s="44"/>
      <c r="B3" s="45" t="s">
        <v>0</v>
      </c>
      <c r="C3" s="46"/>
      <c r="D3" s="47" t="s">
        <v>4</v>
      </c>
      <c r="E3" s="50" t="s">
        <v>60</v>
      </c>
      <c r="F3" s="48" t="s">
        <v>2</v>
      </c>
      <c r="G3" s="48" t="s">
        <v>13</v>
      </c>
      <c r="H3" s="48" t="s">
        <v>12</v>
      </c>
      <c r="I3" s="49" t="s">
        <v>14</v>
      </c>
      <c r="J3" s="46"/>
      <c r="K3" s="47" t="s">
        <v>8</v>
      </c>
      <c r="L3" s="50" t="s">
        <v>31</v>
      </c>
      <c r="M3" s="50" t="s">
        <v>58</v>
      </c>
      <c r="N3" s="51" t="s">
        <v>11</v>
      </c>
      <c r="O3" s="85" t="s">
        <v>1</v>
      </c>
      <c r="Q3" s="47" t="s">
        <v>39</v>
      </c>
      <c r="R3" s="51" t="s">
        <v>37</v>
      </c>
      <c r="S3" s="51" t="s">
        <v>38</v>
      </c>
      <c r="T3" s="53" t="s">
        <v>15</v>
      </c>
      <c r="V3" s="47" t="s">
        <v>19</v>
      </c>
      <c r="W3" s="51" t="s">
        <v>21</v>
      </c>
      <c r="X3" s="54" t="s">
        <v>25</v>
      </c>
      <c r="Y3" s="54" t="s">
        <v>41</v>
      </c>
      <c r="Z3" s="54" t="s">
        <v>15</v>
      </c>
      <c r="AA3" s="54" t="s">
        <v>28</v>
      </c>
      <c r="AB3" s="55" t="s">
        <v>27</v>
      </c>
      <c r="AC3" s="55" t="s">
        <v>36</v>
      </c>
      <c r="AD3" s="55" t="s">
        <v>27</v>
      </c>
      <c r="AE3" s="55" t="s">
        <v>36</v>
      </c>
      <c r="AF3" s="55" t="s">
        <v>27</v>
      </c>
      <c r="AG3" s="56" t="s">
        <v>36</v>
      </c>
      <c r="AH3" s="57" t="s">
        <v>35</v>
      </c>
      <c r="AI3" s="57" t="s">
        <v>29</v>
      </c>
      <c r="AK3" s="47" t="s">
        <v>53</v>
      </c>
      <c r="AL3" s="64" t="s">
        <v>51</v>
      </c>
      <c r="AM3" s="64" t="s">
        <v>54</v>
      </c>
      <c r="AN3" s="49" t="s">
        <v>56</v>
      </c>
      <c r="AP3" s="47" t="s">
        <v>66</v>
      </c>
      <c r="AQ3" s="64" t="s">
        <v>0</v>
      </c>
      <c r="AR3" s="64" t="s">
        <v>69</v>
      </c>
      <c r="AS3" s="49" t="s">
        <v>67</v>
      </c>
      <c r="AT3" s="47" t="s">
        <v>66</v>
      </c>
      <c r="AU3" s="64" t="s">
        <v>0</v>
      </c>
      <c r="AV3" s="64" t="s">
        <v>69</v>
      </c>
      <c r="AW3" s="49" t="s">
        <v>67</v>
      </c>
      <c r="AX3" s="47" t="s">
        <v>66</v>
      </c>
      <c r="AY3" s="64" t="s">
        <v>0</v>
      </c>
      <c r="AZ3" s="64" t="s">
        <v>69</v>
      </c>
      <c r="BA3" s="49" t="s">
        <v>67</v>
      </c>
    </row>
    <row r="4" spans="1:53" ht="35.1" customHeight="1" x14ac:dyDescent="0.25">
      <c r="A4" s="15"/>
      <c r="B4" s="33"/>
      <c r="C4" s="1"/>
      <c r="D4" s="3" t="s">
        <v>3</v>
      </c>
      <c r="E4" s="31" t="s">
        <v>49</v>
      </c>
      <c r="F4" s="4" t="s">
        <v>5</v>
      </c>
      <c r="G4" s="4"/>
      <c r="H4" s="4"/>
      <c r="I4" s="18"/>
      <c r="J4" s="1"/>
      <c r="K4" s="3" t="s">
        <v>9</v>
      </c>
      <c r="L4" s="31" t="s">
        <v>40</v>
      </c>
      <c r="M4" s="31" t="s">
        <v>40</v>
      </c>
      <c r="N4" s="5" t="s">
        <v>75</v>
      </c>
      <c r="O4" s="86">
        <v>55555</v>
      </c>
      <c r="Q4" s="34" t="s">
        <v>9</v>
      </c>
      <c r="R4" s="35" t="s">
        <v>17</v>
      </c>
      <c r="S4" s="35" t="s">
        <v>18</v>
      </c>
      <c r="T4" s="36">
        <v>44196</v>
      </c>
      <c r="V4" s="3" t="s">
        <v>16</v>
      </c>
      <c r="W4" s="6"/>
      <c r="X4" s="23"/>
      <c r="Y4" s="23"/>
      <c r="Z4" s="22"/>
      <c r="AA4" s="22"/>
      <c r="AB4" s="25"/>
      <c r="AC4" s="25"/>
      <c r="AD4" s="25"/>
      <c r="AE4" s="25"/>
      <c r="AF4" s="25"/>
      <c r="AG4" s="26"/>
      <c r="AH4" s="42">
        <f>AC4+AE4+AG4</f>
        <v>0</v>
      </c>
      <c r="AI4" s="29"/>
      <c r="AK4" s="3" t="s">
        <v>48</v>
      </c>
      <c r="AL4" s="65">
        <v>12</v>
      </c>
      <c r="AM4" s="65" t="s">
        <v>55</v>
      </c>
      <c r="AN4" s="20" t="s">
        <v>9</v>
      </c>
      <c r="AP4" s="3"/>
      <c r="AQ4" s="65"/>
      <c r="AR4" s="65"/>
      <c r="AS4" s="20"/>
      <c r="AT4" s="3"/>
      <c r="AU4" s="65"/>
      <c r="AV4" s="65"/>
      <c r="AW4" s="20"/>
      <c r="AX4" s="3"/>
      <c r="AY4" s="65"/>
      <c r="AZ4" s="65"/>
      <c r="BA4" s="20"/>
    </row>
    <row r="5" spans="1:53" ht="35.1" customHeight="1" x14ac:dyDescent="0.25">
      <c r="A5" s="15"/>
      <c r="B5" s="33"/>
      <c r="C5" s="1"/>
      <c r="D5" s="3" t="s">
        <v>6</v>
      </c>
      <c r="E5" s="4" t="s">
        <v>61</v>
      </c>
      <c r="F5" s="4" t="s">
        <v>7</v>
      </c>
      <c r="G5" s="4"/>
      <c r="H5" s="4"/>
      <c r="I5" s="18"/>
      <c r="J5" s="1"/>
      <c r="K5" s="3" t="s">
        <v>9</v>
      </c>
      <c r="L5" s="31" t="s">
        <v>40</v>
      </c>
      <c r="M5" s="31" t="s">
        <v>40</v>
      </c>
      <c r="N5" s="5" t="s">
        <v>10</v>
      </c>
      <c r="O5" s="86">
        <v>111111</v>
      </c>
      <c r="Q5" s="34" t="s">
        <v>9</v>
      </c>
      <c r="R5" s="35" t="s">
        <v>17</v>
      </c>
      <c r="S5" s="35" t="s">
        <v>76</v>
      </c>
      <c r="T5" s="36">
        <v>44196</v>
      </c>
      <c r="V5" s="3" t="s">
        <v>16</v>
      </c>
      <c r="W5" s="6"/>
      <c r="X5" s="23"/>
      <c r="Y5" s="22"/>
      <c r="Z5" s="22"/>
      <c r="AA5" s="22"/>
      <c r="AB5" s="25"/>
      <c r="AC5" s="25"/>
      <c r="AD5" s="25"/>
      <c r="AE5" s="25"/>
      <c r="AF5" s="25"/>
      <c r="AG5" s="26"/>
      <c r="AH5" s="42">
        <f t="shared" ref="AH5:AH18" si="0">AC5+AE5+AG5</f>
        <v>0</v>
      </c>
      <c r="AI5" s="29"/>
      <c r="AK5" s="3" t="s">
        <v>49</v>
      </c>
      <c r="AL5" s="65">
        <v>12</v>
      </c>
      <c r="AM5" s="65" t="s">
        <v>57</v>
      </c>
      <c r="AN5" s="20" t="s">
        <v>9</v>
      </c>
      <c r="AP5" s="3"/>
      <c r="AQ5" s="65"/>
      <c r="AR5" s="65"/>
      <c r="AS5" s="20"/>
      <c r="AT5" s="3"/>
      <c r="AU5" s="65"/>
      <c r="AV5" s="65"/>
      <c r="AW5" s="20"/>
      <c r="AX5" s="3"/>
      <c r="AY5" s="65"/>
      <c r="AZ5" s="65"/>
      <c r="BA5" s="20"/>
    </row>
    <row r="6" spans="1:53" ht="35.1" customHeight="1" x14ac:dyDescent="0.25">
      <c r="A6" s="15"/>
      <c r="B6" s="33"/>
      <c r="C6" s="1"/>
      <c r="D6" s="3" t="s">
        <v>6</v>
      </c>
      <c r="E6" s="31" t="s">
        <v>40</v>
      </c>
      <c r="F6" s="4" t="s">
        <v>7</v>
      </c>
      <c r="G6" s="4"/>
      <c r="H6" s="4"/>
      <c r="I6" s="18"/>
      <c r="J6" s="1"/>
      <c r="K6" s="3" t="s">
        <v>9</v>
      </c>
      <c r="L6" s="31" t="s">
        <v>40</v>
      </c>
      <c r="M6" s="31" t="s">
        <v>40</v>
      </c>
      <c r="N6" s="5" t="s">
        <v>10</v>
      </c>
      <c r="O6" s="86">
        <v>111112</v>
      </c>
      <c r="Q6" s="3" t="s">
        <v>16</v>
      </c>
      <c r="R6" s="6"/>
      <c r="S6" s="6"/>
      <c r="T6" s="7"/>
      <c r="V6" s="34" t="s">
        <v>9</v>
      </c>
      <c r="W6" s="35">
        <v>80</v>
      </c>
      <c r="X6" s="37" t="s">
        <v>6</v>
      </c>
      <c r="Y6" s="38">
        <v>43282</v>
      </c>
      <c r="Z6" s="38">
        <v>44742</v>
      </c>
      <c r="AA6" s="38">
        <v>44012</v>
      </c>
      <c r="AB6" s="39">
        <f>80*0.2</f>
        <v>16</v>
      </c>
      <c r="AC6" s="39">
        <v>0</v>
      </c>
      <c r="AD6" s="39">
        <v>32</v>
      </c>
      <c r="AE6" s="39">
        <v>0</v>
      </c>
      <c r="AF6" s="39">
        <v>32</v>
      </c>
      <c r="AG6" s="40">
        <v>15</v>
      </c>
      <c r="AH6" s="43">
        <f t="shared" si="0"/>
        <v>15</v>
      </c>
      <c r="AI6" s="41"/>
      <c r="AK6" s="3" t="s">
        <v>50</v>
      </c>
      <c r="AL6" s="65">
        <v>5</v>
      </c>
      <c r="AM6" s="65" t="s">
        <v>57</v>
      </c>
      <c r="AN6" s="20" t="s">
        <v>16</v>
      </c>
      <c r="AP6" s="3" t="s">
        <v>77</v>
      </c>
      <c r="AQ6" s="65" t="s">
        <v>78</v>
      </c>
      <c r="AR6" s="65">
        <v>15</v>
      </c>
      <c r="AS6" s="20">
        <v>2018</v>
      </c>
      <c r="AT6" s="3"/>
      <c r="AU6" s="65"/>
      <c r="AV6" s="65"/>
      <c r="AW6" s="20"/>
      <c r="AX6" s="3"/>
      <c r="AY6" s="65"/>
      <c r="AZ6" s="65"/>
      <c r="BA6" s="20"/>
    </row>
    <row r="7" spans="1:53" ht="35.1" customHeight="1" x14ac:dyDescent="0.25">
      <c r="A7" s="15"/>
      <c r="B7" s="33"/>
      <c r="C7" s="73"/>
      <c r="D7" s="3" t="s">
        <v>26</v>
      </c>
      <c r="E7" s="31" t="s">
        <v>40</v>
      </c>
      <c r="F7" s="4" t="s">
        <v>20</v>
      </c>
      <c r="G7" s="4"/>
      <c r="H7" s="4"/>
      <c r="I7" s="18"/>
      <c r="J7" s="73"/>
      <c r="K7" s="3" t="s">
        <v>9</v>
      </c>
      <c r="L7" s="31" t="s">
        <v>40</v>
      </c>
      <c r="M7" s="31" t="s">
        <v>40</v>
      </c>
      <c r="N7" s="5" t="s">
        <v>59</v>
      </c>
      <c r="O7" s="86">
        <v>66666</v>
      </c>
      <c r="Q7" s="3" t="s">
        <v>16</v>
      </c>
      <c r="R7" s="6"/>
      <c r="S7" s="6"/>
      <c r="T7" s="7"/>
      <c r="V7" s="3" t="s">
        <v>16</v>
      </c>
      <c r="W7" s="6">
        <v>60</v>
      </c>
      <c r="X7" s="74" t="s">
        <v>26</v>
      </c>
      <c r="Y7" s="22" t="s">
        <v>40</v>
      </c>
      <c r="Z7" s="22" t="s">
        <v>40</v>
      </c>
      <c r="AA7" s="22" t="s">
        <v>40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6">
        <v>0</v>
      </c>
      <c r="AH7" s="42">
        <f t="shared" ref="AH7:AH18" si="1">AC7+AE7+AG7</f>
        <v>0</v>
      </c>
      <c r="AI7" s="29" t="s">
        <v>72</v>
      </c>
      <c r="AK7" s="3" t="s">
        <v>47</v>
      </c>
      <c r="AL7" s="65" t="s">
        <v>47</v>
      </c>
      <c r="AM7" s="65" t="s">
        <v>47</v>
      </c>
      <c r="AN7" s="20" t="s">
        <v>47</v>
      </c>
      <c r="AP7" s="3"/>
      <c r="AQ7" s="65"/>
      <c r="AR7" s="65"/>
      <c r="AS7" s="20"/>
      <c r="AT7" s="3"/>
      <c r="AU7" s="65"/>
      <c r="AV7" s="65"/>
      <c r="AW7" s="20"/>
      <c r="AX7" s="3"/>
      <c r="AY7" s="65"/>
      <c r="AZ7" s="65"/>
      <c r="BA7" s="20"/>
    </row>
    <row r="8" spans="1:53" ht="35.1" customHeight="1" x14ac:dyDescent="0.25">
      <c r="A8" s="15"/>
      <c r="B8" s="33"/>
      <c r="C8" s="73"/>
      <c r="D8" s="3" t="s">
        <v>26</v>
      </c>
      <c r="E8" s="31" t="s">
        <v>40</v>
      </c>
      <c r="F8" s="4" t="s">
        <v>20</v>
      </c>
      <c r="G8" s="4"/>
      <c r="H8" s="4"/>
      <c r="I8" s="18"/>
      <c r="J8" s="73"/>
      <c r="K8" s="3" t="s">
        <v>9</v>
      </c>
      <c r="L8" s="31" t="s">
        <v>40</v>
      </c>
      <c r="M8" s="31" t="s">
        <v>40</v>
      </c>
      <c r="N8" s="5" t="s">
        <v>59</v>
      </c>
      <c r="O8" s="86">
        <v>66667</v>
      </c>
      <c r="Q8" s="3" t="s">
        <v>16</v>
      </c>
      <c r="R8" s="6"/>
      <c r="S8" s="6"/>
      <c r="T8" s="7"/>
      <c r="V8" s="34" t="s">
        <v>9</v>
      </c>
      <c r="W8" s="35">
        <v>60</v>
      </c>
      <c r="X8" s="37" t="s">
        <v>26</v>
      </c>
      <c r="Y8" s="38">
        <v>43282</v>
      </c>
      <c r="Z8" s="38">
        <v>44742</v>
      </c>
      <c r="AA8" s="38">
        <v>44012</v>
      </c>
      <c r="AB8" s="39">
        <v>12</v>
      </c>
      <c r="AC8" s="39">
        <v>0</v>
      </c>
      <c r="AD8" s="39">
        <v>24</v>
      </c>
      <c r="AE8" s="39">
        <v>0</v>
      </c>
      <c r="AF8" s="39">
        <v>24</v>
      </c>
      <c r="AG8" s="40">
        <v>0</v>
      </c>
      <c r="AH8" s="43">
        <f t="shared" ref="AH8" si="2">AC8+AE8+AG8</f>
        <v>0</v>
      </c>
      <c r="AI8" s="41"/>
      <c r="AK8" s="3" t="s">
        <v>26</v>
      </c>
      <c r="AL8" s="65">
        <v>0</v>
      </c>
      <c r="AM8" s="65" t="s">
        <v>47</v>
      </c>
      <c r="AN8" s="20" t="s">
        <v>16</v>
      </c>
      <c r="AP8" s="3"/>
      <c r="AQ8" s="65"/>
      <c r="AR8" s="65"/>
      <c r="AS8" s="20"/>
      <c r="AT8" s="3"/>
      <c r="AU8" s="65"/>
      <c r="AV8" s="65"/>
      <c r="AW8" s="20"/>
      <c r="AX8" s="3"/>
      <c r="AY8" s="65"/>
      <c r="AZ8" s="65"/>
      <c r="BA8" s="20"/>
    </row>
    <row r="9" spans="1:53" ht="35.1" customHeight="1" x14ac:dyDescent="0.25">
      <c r="A9" s="15"/>
      <c r="B9" s="33"/>
      <c r="C9" s="1"/>
      <c r="D9" s="3"/>
      <c r="E9" s="31"/>
      <c r="F9" s="4"/>
      <c r="G9" s="4"/>
      <c r="H9" s="4"/>
      <c r="I9" s="18"/>
      <c r="J9" s="1"/>
      <c r="K9" s="3"/>
      <c r="L9" s="31"/>
      <c r="M9" s="31"/>
      <c r="N9" s="5"/>
      <c r="O9" s="86"/>
      <c r="Q9" s="3"/>
      <c r="R9" s="6"/>
      <c r="S9" s="6"/>
      <c r="T9" s="7"/>
      <c r="V9" s="3"/>
      <c r="W9" s="6"/>
      <c r="X9" s="74"/>
      <c r="Y9" s="22"/>
      <c r="Z9" s="22"/>
      <c r="AA9" s="22"/>
      <c r="AB9" s="25"/>
      <c r="AC9" s="25"/>
      <c r="AD9" s="25"/>
      <c r="AE9" s="25"/>
      <c r="AF9" s="25"/>
      <c r="AG9" s="26"/>
      <c r="AH9" s="42">
        <f t="shared" si="1"/>
        <v>0</v>
      </c>
      <c r="AI9" s="29"/>
      <c r="AK9" s="3"/>
      <c r="AL9" s="65"/>
      <c r="AM9" s="65"/>
      <c r="AN9" s="20"/>
      <c r="AP9" s="3"/>
      <c r="AQ9" s="65"/>
      <c r="AR9" s="65"/>
      <c r="AS9" s="20"/>
      <c r="AT9" s="3"/>
      <c r="AU9" s="65"/>
      <c r="AV9" s="65"/>
      <c r="AW9" s="20"/>
      <c r="AX9" s="3"/>
      <c r="AY9" s="65"/>
      <c r="AZ9" s="65"/>
      <c r="BA9" s="20"/>
    </row>
    <row r="10" spans="1:53" ht="35.1" customHeight="1" x14ac:dyDescent="0.25">
      <c r="A10" s="15"/>
      <c r="B10" s="33"/>
      <c r="C10" s="1"/>
      <c r="D10" s="3"/>
      <c r="E10" s="31"/>
      <c r="F10" s="4"/>
      <c r="G10" s="4"/>
      <c r="H10" s="4"/>
      <c r="I10" s="18"/>
      <c r="J10" s="1"/>
      <c r="K10" s="3"/>
      <c r="L10" s="31"/>
      <c r="M10" s="31"/>
      <c r="N10" s="5"/>
      <c r="O10" s="86"/>
      <c r="Q10" s="3"/>
      <c r="R10" s="6"/>
      <c r="S10" s="6"/>
      <c r="T10" s="18"/>
      <c r="V10" s="3"/>
      <c r="W10" s="6"/>
      <c r="X10" s="74"/>
      <c r="Y10" s="74"/>
      <c r="Z10" s="22"/>
      <c r="AA10" s="22"/>
      <c r="AB10" s="25"/>
      <c r="AC10" s="25"/>
      <c r="AD10" s="25"/>
      <c r="AE10" s="25"/>
      <c r="AF10" s="25"/>
      <c r="AG10" s="26"/>
      <c r="AH10" s="42">
        <f t="shared" si="1"/>
        <v>0</v>
      </c>
      <c r="AI10" s="29"/>
      <c r="AK10" s="3"/>
      <c r="AL10" s="65"/>
      <c r="AM10" s="65"/>
      <c r="AN10" s="20"/>
      <c r="AP10" s="3"/>
      <c r="AQ10" s="65"/>
      <c r="AR10" s="65"/>
      <c r="AS10" s="20"/>
      <c r="AT10" s="3"/>
      <c r="AU10" s="65"/>
      <c r="AV10" s="65"/>
      <c r="AW10" s="20"/>
      <c r="AX10" s="3"/>
      <c r="AY10" s="65"/>
      <c r="AZ10" s="65"/>
      <c r="BA10" s="20"/>
    </row>
    <row r="11" spans="1:53" ht="35.1" customHeight="1" x14ac:dyDescent="0.25">
      <c r="A11" s="15"/>
      <c r="B11" s="33"/>
      <c r="C11" s="1"/>
      <c r="D11" s="3"/>
      <c r="E11" s="31"/>
      <c r="F11" s="4"/>
      <c r="G11" s="4"/>
      <c r="H11" s="4"/>
      <c r="I11" s="18"/>
      <c r="J11" s="1"/>
      <c r="K11" s="3"/>
      <c r="L11" s="31"/>
      <c r="M11" s="31"/>
      <c r="N11" s="5"/>
      <c r="O11" s="86"/>
      <c r="Q11" s="3"/>
      <c r="R11" s="6"/>
      <c r="S11" s="6"/>
      <c r="T11" s="7"/>
      <c r="V11" s="3"/>
      <c r="W11" s="6"/>
      <c r="X11" s="74"/>
      <c r="Y11" s="22"/>
      <c r="Z11" s="22"/>
      <c r="AA11" s="22"/>
      <c r="AB11" s="25"/>
      <c r="AC11" s="25"/>
      <c r="AD11" s="25"/>
      <c r="AE11" s="25"/>
      <c r="AF11" s="25"/>
      <c r="AG11" s="26"/>
      <c r="AH11" s="42">
        <f t="shared" si="1"/>
        <v>0</v>
      </c>
      <c r="AI11" s="29"/>
      <c r="AK11" s="3"/>
      <c r="AL11" s="65"/>
      <c r="AM11" s="65"/>
      <c r="AN11" s="20"/>
      <c r="AP11" s="3"/>
      <c r="AQ11" s="65"/>
      <c r="AR11" s="65"/>
      <c r="AS11" s="20"/>
      <c r="AT11" s="3"/>
      <c r="AU11" s="65"/>
      <c r="AV11" s="65"/>
      <c r="AW11" s="20"/>
      <c r="AX11" s="3"/>
      <c r="AY11" s="65"/>
      <c r="AZ11" s="65"/>
      <c r="BA11" s="20"/>
    </row>
    <row r="12" spans="1:53" ht="35.1" customHeight="1" x14ac:dyDescent="0.25">
      <c r="A12" s="15"/>
      <c r="B12" s="33"/>
      <c r="C12" s="1"/>
      <c r="D12" s="3"/>
      <c r="E12" s="31"/>
      <c r="F12" s="4"/>
      <c r="G12" s="4"/>
      <c r="H12" s="4"/>
      <c r="I12" s="18"/>
      <c r="J12" s="1"/>
      <c r="K12" s="3"/>
      <c r="L12" s="31"/>
      <c r="M12" s="31"/>
      <c r="N12" s="5"/>
      <c r="O12" s="86"/>
      <c r="Q12" s="3"/>
      <c r="R12" s="6"/>
      <c r="S12" s="6"/>
      <c r="T12" s="7"/>
      <c r="V12" s="3"/>
      <c r="W12" s="6"/>
      <c r="X12" s="74"/>
      <c r="Y12" s="22"/>
      <c r="Z12" s="22"/>
      <c r="AA12" s="22"/>
      <c r="AB12" s="25"/>
      <c r="AC12" s="25"/>
      <c r="AD12" s="25"/>
      <c r="AE12" s="25"/>
      <c r="AF12" s="25"/>
      <c r="AG12" s="26"/>
      <c r="AH12" s="42">
        <f t="shared" si="1"/>
        <v>0</v>
      </c>
      <c r="AI12" s="29"/>
      <c r="AK12" s="3"/>
      <c r="AL12" s="65"/>
      <c r="AM12" s="65"/>
      <c r="AN12" s="20"/>
      <c r="AP12" s="3"/>
      <c r="AQ12" s="65"/>
      <c r="AR12" s="65"/>
      <c r="AS12" s="20"/>
      <c r="AT12" s="3"/>
      <c r="AU12" s="65"/>
      <c r="AV12" s="65"/>
      <c r="AW12" s="20"/>
      <c r="AX12" s="3"/>
      <c r="AY12" s="65"/>
      <c r="AZ12" s="65"/>
      <c r="BA12" s="20"/>
    </row>
    <row r="13" spans="1:53" ht="35.1" customHeight="1" x14ac:dyDescent="0.25">
      <c r="A13" s="15"/>
      <c r="B13" s="33"/>
      <c r="C13" s="1"/>
      <c r="D13" s="3"/>
      <c r="E13" s="31"/>
      <c r="F13" s="4"/>
      <c r="G13" s="4"/>
      <c r="H13" s="4"/>
      <c r="I13" s="18"/>
      <c r="J13" s="1"/>
      <c r="K13" s="3"/>
      <c r="L13" s="31"/>
      <c r="M13" s="31"/>
      <c r="N13" s="5"/>
      <c r="O13" s="86"/>
      <c r="Q13" s="3"/>
      <c r="R13" s="6"/>
      <c r="S13" s="6"/>
      <c r="T13" s="7"/>
      <c r="V13" s="3"/>
      <c r="W13" s="6"/>
      <c r="X13" s="74"/>
      <c r="Y13" s="22"/>
      <c r="Z13" s="22"/>
      <c r="AA13" s="22"/>
      <c r="AB13" s="25"/>
      <c r="AC13" s="25"/>
      <c r="AD13" s="25"/>
      <c r="AE13" s="25"/>
      <c r="AF13" s="25"/>
      <c r="AG13" s="26"/>
      <c r="AH13" s="42">
        <f t="shared" si="1"/>
        <v>0</v>
      </c>
      <c r="AI13" s="29"/>
      <c r="AK13" s="3"/>
      <c r="AL13" s="65"/>
      <c r="AM13" s="65"/>
      <c r="AN13" s="20"/>
      <c r="AP13" s="3"/>
      <c r="AQ13" s="65"/>
      <c r="AR13" s="65"/>
      <c r="AS13" s="20"/>
      <c r="AT13" s="3"/>
      <c r="AU13" s="65"/>
      <c r="AV13" s="65"/>
      <c r="AW13" s="20"/>
      <c r="AX13" s="3"/>
      <c r="AY13" s="65"/>
      <c r="AZ13" s="65"/>
      <c r="BA13" s="20"/>
    </row>
    <row r="14" spans="1:53" ht="35.1" customHeight="1" x14ac:dyDescent="0.25">
      <c r="A14" s="15"/>
      <c r="B14" s="33"/>
      <c r="C14" s="1"/>
      <c r="D14" s="3"/>
      <c r="E14" s="31"/>
      <c r="F14" s="4"/>
      <c r="G14" s="4"/>
      <c r="H14" s="4"/>
      <c r="I14" s="18"/>
      <c r="J14" s="1"/>
      <c r="K14" s="3"/>
      <c r="L14" s="31"/>
      <c r="M14" s="31"/>
      <c r="N14" s="5"/>
      <c r="O14" s="86"/>
      <c r="Q14" s="3"/>
      <c r="R14" s="6"/>
      <c r="S14" s="6"/>
      <c r="T14" s="7"/>
      <c r="V14" s="3"/>
      <c r="W14" s="6"/>
      <c r="X14" s="74"/>
      <c r="Y14" s="22"/>
      <c r="Z14" s="22"/>
      <c r="AA14" s="22"/>
      <c r="AB14" s="25"/>
      <c r="AC14" s="25"/>
      <c r="AD14" s="25"/>
      <c r="AE14" s="25"/>
      <c r="AF14" s="25"/>
      <c r="AG14" s="26"/>
      <c r="AH14" s="42">
        <f t="shared" si="1"/>
        <v>0</v>
      </c>
      <c r="AI14" s="29"/>
      <c r="AK14" s="3"/>
      <c r="AL14" s="65"/>
      <c r="AM14" s="65"/>
      <c r="AN14" s="20"/>
      <c r="AP14" s="3"/>
      <c r="AQ14" s="65"/>
      <c r="AR14" s="65"/>
      <c r="AS14" s="20"/>
      <c r="AT14" s="3"/>
      <c r="AU14" s="65"/>
      <c r="AV14" s="65"/>
      <c r="AW14" s="20"/>
      <c r="AX14" s="3"/>
      <c r="AY14" s="65"/>
      <c r="AZ14" s="65"/>
      <c r="BA14" s="20"/>
    </row>
    <row r="15" spans="1:53" ht="35.1" customHeight="1" x14ac:dyDescent="0.25">
      <c r="A15" s="15"/>
      <c r="B15" s="33"/>
      <c r="C15" s="1"/>
      <c r="D15" s="3"/>
      <c r="E15" s="31"/>
      <c r="F15" s="4"/>
      <c r="G15" s="4"/>
      <c r="H15" s="4"/>
      <c r="I15" s="18"/>
      <c r="J15" s="1"/>
      <c r="K15" s="3"/>
      <c r="L15" s="31"/>
      <c r="M15" s="31"/>
      <c r="N15" s="5"/>
      <c r="O15" s="86"/>
      <c r="Q15" s="3"/>
      <c r="R15" s="6"/>
      <c r="S15" s="6"/>
      <c r="T15" s="7"/>
      <c r="V15" s="3"/>
      <c r="W15" s="6"/>
      <c r="X15" s="74"/>
      <c r="Y15" s="22"/>
      <c r="Z15" s="22"/>
      <c r="AA15" s="22"/>
      <c r="AB15" s="25"/>
      <c r="AC15" s="25"/>
      <c r="AD15" s="25"/>
      <c r="AE15" s="25"/>
      <c r="AF15" s="25"/>
      <c r="AG15" s="26"/>
      <c r="AH15" s="42">
        <f t="shared" si="1"/>
        <v>0</v>
      </c>
      <c r="AI15" s="29"/>
      <c r="AK15" s="3"/>
      <c r="AL15" s="65"/>
      <c r="AM15" s="65"/>
      <c r="AN15" s="20"/>
      <c r="AP15" s="3"/>
      <c r="AQ15" s="65"/>
      <c r="AR15" s="65"/>
      <c r="AS15" s="20"/>
      <c r="AT15" s="3"/>
      <c r="AU15" s="65"/>
      <c r="AV15" s="65"/>
      <c r="AW15" s="20"/>
      <c r="AX15" s="3"/>
      <c r="AY15" s="65"/>
      <c r="AZ15" s="65"/>
      <c r="BA15" s="20"/>
    </row>
    <row r="16" spans="1:53" ht="35.1" customHeight="1" x14ac:dyDescent="0.25">
      <c r="A16" s="15"/>
      <c r="B16" s="33"/>
      <c r="C16" s="1"/>
      <c r="D16" s="3"/>
      <c r="E16" s="31"/>
      <c r="F16" s="4"/>
      <c r="G16" s="4"/>
      <c r="H16" s="4"/>
      <c r="I16" s="18"/>
      <c r="J16" s="1"/>
      <c r="K16" s="3"/>
      <c r="L16" s="31"/>
      <c r="M16" s="31"/>
      <c r="N16" s="5"/>
      <c r="O16" s="86"/>
      <c r="Q16" s="3"/>
      <c r="R16" s="6"/>
      <c r="S16" s="6"/>
      <c r="T16" s="7"/>
      <c r="V16" s="3"/>
      <c r="W16" s="6"/>
      <c r="X16" s="74"/>
      <c r="Y16" s="74"/>
      <c r="Z16" s="74"/>
      <c r="AA16" s="74"/>
      <c r="AB16" s="25"/>
      <c r="AC16" s="25"/>
      <c r="AD16" s="25"/>
      <c r="AE16" s="25"/>
      <c r="AF16" s="25"/>
      <c r="AG16" s="26"/>
      <c r="AH16" s="42">
        <f t="shared" si="1"/>
        <v>0</v>
      </c>
      <c r="AI16" s="29"/>
      <c r="AK16" s="3"/>
      <c r="AL16" s="65"/>
      <c r="AM16" s="65"/>
      <c r="AN16" s="20"/>
      <c r="AP16" s="3"/>
      <c r="AQ16" s="65"/>
      <c r="AR16" s="65"/>
      <c r="AS16" s="20"/>
      <c r="AT16" s="3"/>
      <c r="AU16" s="65"/>
      <c r="AV16" s="65"/>
      <c r="AW16" s="20"/>
      <c r="AX16" s="3"/>
      <c r="AY16" s="65"/>
      <c r="AZ16" s="65"/>
      <c r="BA16" s="20"/>
    </row>
    <row r="17" spans="1:53" ht="35.1" customHeight="1" x14ac:dyDescent="0.25">
      <c r="A17" s="15"/>
      <c r="B17" s="16"/>
      <c r="C17" s="2"/>
      <c r="D17" s="3"/>
      <c r="E17" s="31"/>
      <c r="F17" s="4"/>
      <c r="G17" s="4"/>
      <c r="H17" s="4"/>
      <c r="I17" s="18"/>
      <c r="J17" s="2"/>
      <c r="K17" s="3"/>
      <c r="L17" s="31"/>
      <c r="M17" s="31"/>
      <c r="N17" s="5"/>
      <c r="O17" s="86"/>
      <c r="Q17" s="3"/>
      <c r="R17" s="6"/>
      <c r="S17" s="6"/>
      <c r="T17" s="7"/>
      <c r="V17" s="3"/>
      <c r="W17" s="6"/>
      <c r="X17" s="23"/>
      <c r="Y17" s="23"/>
      <c r="Z17" s="23"/>
      <c r="AA17" s="23"/>
      <c r="AB17" s="25"/>
      <c r="AC17" s="25"/>
      <c r="AD17" s="25"/>
      <c r="AE17" s="25"/>
      <c r="AF17" s="25"/>
      <c r="AG17" s="26"/>
      <c r="AH17" s="42">
        <f t="shared" si="1"/>
        <v>0</v>
      </c>
      <c r="AI17" s="29"/>
      <c r="AK17" s="3"/>
      <c r="AL17" s="65"/>
      <c r="AM17" s="65"/>
      <c r="AN17" s="20"/>
      <c r="AP17" s="3"/>
      <c r="AQ17" s="65"/>
      <c r="AR17" s="65"/>
      <c r="AS17" s="20"/>
      <c r="AT17" s="3"/>
      <c r="AU17" s="65"/>
      <c r="AV17" s="65"/>
      <c r="AW17" s="20"/>
      <c r="AX17" s="3"/>
      <c r="AY17" s="65"/>
      <c r="AZ17" s="65"/>
      <c r="BA17" s="20"/>
    </row>
    <row r="18" spans="1:53" ht="35.1" customHeight="1" thickBot="1" x14ac:dyDescent="0.3">
      <c r="A18" s="15"/>
      <c r="B18" s="17"/>
      <c r="C18" s="1"/>
      <c r="D18" s="8"/>
      <c r="E18" s="32"/>
      <c r="F18" s="9"/>
      <c r="G18" s="9"/>
      <c r="H18" s="9"/>
      <c r="I18" s="19"/>
      <c r="J18" s="1"/>
      <c r="K18" s="8"/>
      <c r="L18" s="32"/>
      <c r="M18" s="32"/>
      <c r="N18" s="10"/>
      <c r="O18" s="87"/>
      <c r="Q18" s="8"/>
      <c r="R18" s="11"/>
      <c r="S18" s="11"/>
      <c r="T18" s="12"/>
      <c r="V18" s="8"/>
      <c r="W18" s="11"/>
      <c r="X18" s="24"/>
      <c r="Y18" s="24"/>
      <c r="Z18" s="24"/>
      <c r="AA18" s="24"/>
      <c r="AB18" s="27"/>
      <c r="AC18" s="27"/>
      <c r="AD18" s="27"/>
      <c r="AE18" s="27"/>
      <c r="AF18" s="27"/>
      <c r="AG18" s="28"/>
      <c r="AH18" s="42">
        <f t="shared" si="1"/>
        <v>0</v>
      </c>
      <c r="AI18" s="30"/>
      <c r="AK18" s="8"/>
      <c r="AL18" s="66"/>
      <c r="AM18" s="66"/>
      <c r="AN18" s="21"/>
      <c r="AP18" s="8"/>
      <c r="AQ18" s="66"/>
      <c r="AR18" s="66"/>
      <c r="AS18" s="21"/>
      <c r="AT18" s="8"/>
      <c r="AU18" s="66"/>
      <c r="AV18" s="66"/>
      <c r="AW18" s="21"/>
      <c r="AX18" s="8"/>
      <c r="AY18" s="66"/>
      <c r="AZ18" s="66"/>
      <c r="BA18" s="21"/>
    </row>
  </sheetData>
  <mergeCells count="12">
    <mergeCell ref="D1:K1"/>
    <mergeCell ref="AT2:AW2"/>
    <mergeCell ref="AX2:BA2"/>
    <mergeCell ref="D2:I2"/>
    <mergeCell ref="K2:O2"/>
    <mergeCell ref="Q2:T2"/>
    <mergeCell ref="V2:AA2"/>
    <mergeCell ref="AP2:AS2"/>
    <mergeCell ref="AK2:AN2"/>
    <mergeCell ref="AB2:AC2"/>
    <mergeCell ref="AD2:AE2"/>
    <mergeCell ref="AF2:AG2"/>
  </mergeCells>
  <pageMargins left="0.7" right="0.7" top="0.75" bottom="0.75" header="0.3" footer="0.3"/>
  <pageSetup paperSize="8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4" sqref="H4"/>
    </sheetView>
  </sheetViews>
  <sheetFormatPr defaultRowHeight="35.1" customHeight="1" x14ac:dyDescent="0.25"/>
  <cols>
    <col min="1" max="1" width="2.85546875" style="14" customWidth="1"/>
    <col min="2" max="2" width="23.42578125" style="13" customWidth="1"/>
    <col min="3" max="3" width="20.7109375" style="13" customWidth="1"/>
    <col min="4" max="4" width="25.5703125" style="13" bestFit="1" customWidth="1"/>
    <col min="5" max="5" width="30" style="13" customWidth="1"/>
    <col min="6" max="8" width="20.7109375" style="13" customWidth="1"/>
    <col min="9" max="16384" width="9.140625" style="13"/>
  </cols>
  <sheetData>
    <row r="1" spans="2:9" ht="35.1" customHeight="1" thickBot="1" x14ac:dyDescent="0.3">
      <c r="B1" s="75" t="s">
        <v>71</v>
      </c>
      <c r="C1" s="75"/>
      <c r="D1" s="75"/>
      <c r="E1" s="75"/>
      <c r="F1" s="75"/>
      <c r="G1" s="75"/>
      <c r="H1" s="75"/>
      <c r="I1" s="82"/>
    </row>
    <row r="2" spans="2:9" ht="35.1" customHeight="1" thickBot="1" x14ac:dyDescent="0.3">
      <c r="B2" s="59" t="s">
        <v>0</v>
      </c>
      <c r="C2" s="59" t="s">
        <v>79</v>
      </c>
      <c r="D2" s="59" t="s">
        <v>42</v>
      </c>
      <c r="E2" s="59" t="s">
        <v>43</v>
      </c>
      <c r="F2" s="59" t="s">
        <v>44</v>
      </c>
      <c r="G2" s="59" t="s">
        <v>45</v>
      </c>
      <c r="H2" s="59" t="s">
        <v>46</v>
      </c>
      <c r="I2" s="83"/>
    </row>
    <row r="3" spans="2:9" ht="35.1" customHeight="1" x14ac:dyDescent="0.25">
      <c r="B3" s="60" t="s">
        <v>73</v>
      </c>
      <c r="C3" s="67" t="s">
        <v>6</v>
      </c>
      <c r="D3" s="68" t="s">
        <v>65</v>
      </c>
      <c r="E3" s="68" t="s">
        <v>70</v>
      </c>
      <c r="F3" s="68" t="s">
        <v>62</v>
      </c>
      <c r="G3" s="68" t="s">
        <v>63</v>
      </c>
      <c r="H3" s="69" t="s">
        <v>64</v>
      </c>
    </row>
    <row r="4" spans="2:9" ht="35.1" customHeight="1" x14ac:dyDescent="0.25">
      <c r="B4" s="61"/>
      <c r="C4" s="70"/>
      <c r="D4" s="6"/>
      <c r="E4" s="6"/>
      <c r="F4" s="6"/>
      <c r="G4" s="6"/>
      <c r="H4" s="7"/>
    </row>
    <row r="5" spans="2:9" ht="35.1" customHeight="1" x14ac:dyDescent="0.25">
      <c r="B5" s="61"/>
      <c r="C5" s="70"/>
      <c r="D5" s="6"/>
      <c r="E5" s="6"/>
      <c r="F5" s="6"/>
      <c r="G5" s="6"/>
      <c r="H5" s="7"/>
    </row>
    <row r="6" spans="2:9" ht="35.1" customHeight="1" x14ac:dyDescent="0.25">
      <c r="B6" s="61"/>
      <c r="C6" s="70"/>
      <c r="D6" s="6"/>
      <c r="E6" s="6"/>
      <c r="F6" s="6"/>
      <c r="G6" s="6"/>
      <c r="H6" s="7"/>
    </row>
    <row r="7" spans="2:9" ht="35.1" customHeight="1" x14ac:dyDescent="0.25">
      <c r="B7" s="61"/>
      <c r="C7" s="70"/>
      <c r="D7" s="6"/>
      <c r="E7" s="6"/>
      <c r="F7" s="6"/>
      <c r="G7" s="6"/>
      <c r="H7" s="7"/>
    </row>
    <row r="8" spans="2:9" ht="35.1" customHeight="1" x14ac:dyDescent="0.25">
      <c r="B8" s="61"/>
      <c r="C8" s="70"/>
      <c r="D8" s="6"/>
      <c r="E8" s="6"/>
      <c r="F8" s="6"/>
      <c r="G8" s="6"/>
      <c r="H8" s="7"/>
    </row>
    <row r="9" spans="2:9" ht="35.1" customHeight="1" x14ac:dyDescent="0.25">
      <c r="B9" s="61"/>
      <c r="C9" s="70"/>
      <c r="D9" s="6"/>
      <c r="E9" s="6"/>
      <c r="F9" s="6"/>
      <c r="G9" s="6"/>
      <c r="H9" s="7"/>
    </row>
    <row r="10" spans="2:9" ht="35.1" customHeight="1" x14ac:dyDescent="0.25">
      <c r="B10" s="61"/>
      <c r="C10" s="70"/>
      <c r="D10" s="6"/>
      <c r="E10" s="6"/>
      <c r="F10" s="6"/>
      <c r="G10" s="6"/>
      <c r="H10" s="7"/>
    </row>
    <row r="11" spans="2:9" ht="35.1" customHeight="1" x14ac:dyDescent="0.25">
      <c r="B11" s="61"/>
      <c r="C11" s="70"/>
      <c r="D11" s="6"/>
      <c r="E11" s="6"/>
      <c r="F11" s="6"/>
      <c r="G11" s="6"/>
      <c r="H11" s="7"/>
    </row>
    <row r="12" spans="2:9" ht="35.1" customHeight="1" x14ac:dyDescent="0.25">
      <c r="B12" s="61"/>
      <c r="C12" s="70"/>
      <c r="D12" s="6"/>
      <c r="E12" s="6"/>
      <c r="F12" s="6"/>
      <c r="G12" s="6"/>
      <c r="H12" s="7"/>
    </row>
    <row r="13" spans="2:9" ht="35.1" customHeight="1" x14ac:dyDescent="0.25">
      <c r="B13" s="61"/>
      <c r="C13" s="70"/>
      <c r="D13" s="6"/>
      <c r="E13" s="6"/>
      <c r="F13" s="6"/>
      <c r="G13" s="6"/>
      <c r="H13" s="7"/>
    </row>
    <row r="14" spans="2:9" ht="35.1" customHeight="1" x14ac:dyDescent="0.25">
      <c r="B14" s="61"/>
      <c r="C14" s="70"/>
      <c r="D14" s="6"/>
      <c r="E14" s="6"/>
      <c r="F14" s="6"/>
      <c r="G14" s="6"/>
      <c r="H14" s="7"/>
    </row>
    <row r="15" spans="2:9" ht="35.1" customHeight="1" x14ac:dyDescent="0.25">
      <c r="B15" s="61"/>
      <c r="C15" s="70"/>
      <c r="D15" s="6"/>
      <c r="E15" s="6"/>
      <c r="F15" s="6"/>
      <c r="G15" s="6"/>
      <c r="H15" s="7"/>
    </row>
    <row r="16" spans="2:9" ht="35.1" customHeight="1" x14ac:dyDescent="0.25">
      <c r="B16" s="62"/>
      <c r="C16" s="70"/>
      <c r="D16" s="6"/>
      <c r="E16" s="6"/>
      <c r="F16" s="6"/>
      <c r="G16" s="6"/>
      <c r="H16" s="7"/>
    </row>
    <row r="17" spans="2:8" ht="35.1" customHeight="1" x14ac:dyDescent="0.25">
      <c r="B17" s="62"/>
      <c r="C17" s="70"/>
      <c r="D17" s="6"/>
      <c r="E17" s="6"/>
      <c r="F17" s="6"/>
      <c r="G17" s="6"/>
      <c r="H17" s="7"/>
    </row>
    <row r="18" spans="2:8" ht="35.1" customHeight="1" x14ac:dyDescent="0.25">
      <c r="B18" s="62"/>
      <c r="C18" s="70"/>
      <c r="D18" s="6"/>
      <c r="E18" s="6"/>
      <c r="F18" s="6"/>
      <c r="G18" s="6"/>
      <c r="H18" s="7"/>
    </row>
    <row r="19" spans="2:8" ht="35.1" customHeight="1" x14ac:dyDescent="0.25">
      <c r="B19" s="62"/>
      <c r="C19" s="70"/>
      <c r="D19" s="6"/>
      <c r="E19" s="6"/>
      <c r="F19" s="6"/>
      <c r="G19" s="6"/>
      <c r="H19" s="7"/>
    </row>
    <row r="20" spans="2:8" ht="35.1" customHeight="1" x14ac:dyDescent="0.25">
      <c r="B20" s="62"/>
      <c r="C20" s="70"/>
      <c r="D20" s="6"/>
      <c r="E20" s="6"/>
      <c r="F20" s="6"/>
      <c r="G20" s="6"/>
      <c r="H20" s="7"/>
    </row>
    <row r="21" spans="2:8" ht="35.1" customHeight="1" x14ac:dyDescent="0.25">
      <c r="B21" s="62"/>
      <c r="C21" s="70"/>
      <c r="D21" s="6"/>
      <c r="E21" s="6"/>
      <c r="F21" s="6"/>
      <c r="G21" s="6"/>
      <c r="H21" s="7"/>
    </row>
    <row r="22" spans="2:8" ht="35.1" customHeight="1" thickBot="1" x14ac:dyDescent="0.3">
      <c r="B22" s="63"/>
      <c r="C22" s="71"/>
      <c r="D22" s="11"/>
      <c r="E22" s="11"/>
      <c r="F22" s="11"/>
      <c r="G22" s="11"/>
      <c r="H22" s="12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Kepzei adatok</vt:lpstr>
      <vt:lpstr>Tanulmanyi szerzodesek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Meleg Sándor</cp:lastModifiedBy>
  <cp:lastPrinted>2019-01-30T10:25:50Z</cp:lastPrinted>
  <dcterms:created xsi:type="dcterms:W3CDTF">2018-02-27T07:37:03Z</dcterms:created>
  <dcterms:modified xsi:type="dcterms:W3CDTF">2019-02-19T14:38:17Z</dcterms:modified>
</cp:coreProperties>
</file>